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OCUMENTOS MARY\ANUARIO 2016\Capítulo 2\"/>
    </mc:Choice>
  </mc:AlternateContent>
  <bookViews>
    <workbookView xWindow="-15" yWindow="-15" windowWidth="11970" windowHeight="6615"/>
  </bookViews>
  <sheets>
    <sheet name="2.1.5_2016" sheetId="1" r:id="rId1"/>
  </sheets>
  <definedNames>
    <definedName name="\a">'2.1.5_2016'!$IL$8192</definedName>
    <definedName name="\f">'2.1.5_2016'!$IL$8192</definedName>
    <definedName name="\i">'2.1.5_2016'!$IL$8192</definedName>
    <definedName name="_Regression_Int" localSheetId="0" hidden="1">1</definedName>
    <definedName name="A_IMPRESIÓN_IM">'2.1.5_2016'!$A$1:$C$36</definedName>
    <definedName name="_xlnm.Print_Area" localSheetId="0">'2.1.5_2016'!$A$1:$C$35</definedName>
    <definedName name="Imprimir_área_IM" localSheetId="0">'2.1.5_2016'!$A$1:$C$36</definedName>
  </definedNames>
  <calcPr calcId="152511"/>
</workbook>
</file>

<file path=xl/calcChain.xml><?xml version="1.0" encoding="utf-8"?>
<calcChain xmlns="http://schemas.openxmlformats.org/spreadsheetml/2006/main">
  <c r="B22" i="1" l="1"/>
  <c r="C22" i="1"/>
  <c r="C13" i="1" l="1"/>
  <c r="B13" i="1"/>
  <c r="B12" i="1" l="1"/>
  <c r="C12" i="1"/>
</calcChain>
</file>

<file path=xl/sharedStrings.xml><?xml version="1.0" encoding="utf-8"?>
<sst xmlns="http://schemas.openxmlformats.org/spreadsheetml/2006/main" count="27" uniqueCount="23">
  <si>
    <t>Tipo de Pensión</t>
  </si>
  <si>
    <t>Total</t>
  </si>
  <si>
    <t>Pensiones Ley Anterior y Régimen del 10° Transitorio</t>
  </si>
  <si>
    <t>Jubilación</t>
  </si>
  <si>
    <t>Viudez</t>
  </si>
  <si>
    <t>Orfandad</t>
  </si>
  <si>
    <t>Ascendencia</t>
  </si>
  <si>
    <t>Invalidez</t>
  </si>
  <si>
    <t>Pensiones Cuentas Individuales</t>
  </si>
  <si>
    <t>Retiro 1/</t>
  </si>
  <si>
    <t>Vejez 1/</t>
  </si>
  <si>
    <t>Invalidez  2/</t>
  </si>
  <si>
    <t>Invalidez definitiva 1/</t>
  </si>
  <si>
    <t>Viudez y Orfandad</t>
  </si>
  <si>
    <t>Importe 
(Miles de Pesos)</t>
  </si>
  <si>
    <t>2/ Pago por nómina los dos primeros años los paga ISSSTE con cargo al Fondo de Invalidez y Vida Cuenta Individual.</t>
  </si>
  <si>
    <t>Número</t>
  </si>
  <si>
    <t>Edad y Tiempo de Servicios</t>
  </si>
  <si>
    <t>Cesantía en Edad Avanzada</t>
  </si>
  <si>
    <t>Cesantía en Edad Avanzada 1/</t>
  </si>
  <si>
    <t>1/ En el régimen de cuentas individuales las pensiones cuando se otorgan se pagan en una sola exhibición (montos constitutivos) hasta la extinción del derecho de la misma, por esta razón las   pensiones vigentes no reportan costo.</t>
  </si>
  <si>
    <t>2.1.5 Número y Costo de Pensiones Vigentes por Edad y Tiempo por Tipo de Régimen</t>
  </si>
  <si>
    <t>Anuario Estadístico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</si>
</sst>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_)"/>
    <numFmt numFmtId="165" formatCode="#,##0_);\(#,##0\)"/>
    <numFmt numFmtId="166" formatCode="#,##0.0_);\(#,##0.0\)"/>
    <numFmt numFmtId="167" formatCode="&quot;$&quot;#,##0.0"/>
  </numFmts>
  <fonts count="9" x14ac:knownFonts="1">
    <font>
      <sz val="10"/>
      <name val="Courier"/>
    </font>
    <font>
      <b/>
      <sz val="14"/>
      <name val="Soberana Titular"/>
      <family val="3"/>
    </font>
    <font>
      <b/>
      <sz val="14"/>
      <name val="Soberana Sans Light"/>
      <family val="3"/>
    </font>
    <font>
      <sz val="10"/>
      <name val="Soberana Sans Light"/>
      <family val="3"/>
    </font>
    <font>
      <b/>
      <sz val="11"/>
      <name val="Soberana Sans Light"/>
      <family val="3"/>
    </font>
    <font>
      <sz val="11"/>
      <name val="Soberana Sans Light"/>
      <family val="3"/>
    </font>
    <font>
      <sz val="12"/>
      <name val="Soberana Sans Light"/>
      <family val="3"/>
    </font>
    <font>
      <sz val="11"/>
      <name val="Soberana Sans Light"/>
      <family val="3"/>
    </font>
    <font>
      <sz val="12"/>
      <color rgb="FF000000"/>
      <name val="Soberana Sans Light"/>
      <family val="3"/>
    </font>
  </fonts>
  <fills count="2">
    <fill>
      <patternFill patternType="none"/>
    </fill>
    <fill>
      <patternFill patternType="gray125"/>
    </fill>
  </fills>
  <borders count="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
    <xf numFmtId="164" fontId="0" fillId="0" borderId="0"/>
  </cellStyleXfs>
  <cellXfs count="40">
    <xf numFmtId="164" fontId="0" fillId="0" borderId="0" xfId="0"/>
    <xf numFmtId="164" fontId="2" fillId="0" borderId="0" xfId="0" applyNumberFormat="1" applyFont="1" applyAlignment="1" applyProtection="1">
      <alignment horizontal="right"/>
      <protection locked="0"/>
    </xf>
    <xf numFmtId="164" fontId="2" fillId="0" borderId="0" xfId="0" applyFont="1"/>
    <xf numFmtId="164" fontId="2" fillId="0" borderId="0" xfId="0" applyNumberFormat="1" applyFont="1" applyAlignment="1" applyProtection="1">
      <alignment horizontal="center"/>
      <protection locked="0"/>
    </xf>
    <xf numFmtId="164" fontId="3" fillId="0" borderId="0" xfId="0" applyFont="1"/>
    <xf numFmtId="164" fontId="3" fillId="0" borderId="0" xfId="0" applyFont="1" applyAlignment="1">
      <alignment horizontal="right"/>
    </xf>
    <xf numFmtId="166" fontId="3" fillId="0" borderId="0" xfId="0" applyNumberFormat="1" applyFont="1" applyProtection="1"/>
    <xf numFmtId="165" fontId="3" fillId="0" borderId="0" xfId="0" applyNumberFormat="1" applyFont="1" applyProtection="1"/>
    <xf numFmtId="164" fontId="3" fillId="0" borderId="1" xfId="0" applyFont="1" applyBorder="1"/>
    <xf numFmtId="49" fontId="3" fillId="0" borderId="0" xfId="0" applyNumberFormat="1" applyFont="1" applyAlignment="1"/>
    <xf numFmtId="165" fontId="4" fillId="0" borderId="0" xfId="0" applyNumberFormat="1" applyFont="1" applyAlignment="1" applyProtection="1">
      <alignment horizontal="right"/>
    </xf>
    <xf numFmtId="164" fontId="5" fillId="0" borderId="0" xfId="0" applyFont="1" applyAlignment="1">
      <alignment horizontal="right"/>
    </xf>
    <xf numFmtId="165" fontId="5" fillId="0" borderId="0" xfId="0" applyNumberFormat="1" applyFont="1" applyAlignment="1" applyProtection="1">
      <alignment horizontal="right"/>
    </xf>
    <xf numFmtId="164" fontId="3" fillId="0" borderId="1" xfId="0" applyFont="1" applyBorder="1" applyAlignment="1">
      <alignment horizontal="right"/>
    </xf>
    <xf numFmtId="164" fontId="1" fillId="0" borderId="0" xfId="0" quotePrefix="1" applyNumberFormat="1" applyFont="1" applyAlignment="1" applyProtection="1">
      <alignment horizontal="center"/>
      <protection locked="0"/>
    </xf>
    <xf numFmtId="164" fontId="2" fillId="0" borderId="0" xfId="0" applyNumberFormat="1" applyFont="1" applyAlignment="1" applyProtection="1">
      <protection locked="0"/>
    </xf>
    <xf numFmtId="164" fontId="1" fillId="0" borderId="0" xfId="0" quotePrefix="1" applyNumberFormat="1" applyFont="1" applyAlignment="1" applyProtection="1">
      <alignment wrapText="1"/>
      <protection locked="0"/>
    </xf>
    <xf numFmtId="164" fontId="3" fillId="0" borderId="1" xfId="0" applyNumberFormat="1" applyFont="1" applyBorder="1" applyAlignment="1" applyProtection="1"/>
    <xf numFmtId="164" fontId="3" fillId="0" borderId="0" xfId="0" applyFont="1" applyAlignment="1"/>
    <xf numFmtId="164" fontId="4" fillId="0" borderId="2" xfId="0" applyNumberFormat="1" applyFont="1" applyFill="1" applyBorder="1" applyAlignment="1" applyProtection="1">
      <alignment vertical="center"/>
    </xf>
    <xf numFmtId="49" fontId="4"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horizontal="center" vertical="center"/>
    </xf>
    <xf numFmtId="164" fontId="5" fillId="0" borderId="0" xfId="0" applyFont="1"/>
    <xf numFmtId="49" fontId="5" fillId="0" borderId="0" xfId="0" applyNumberFormat="1" applyFont="1" applyAlignment="1"/>
    <xf numFmtId="164" fontId="5" fillId="0" borderId="0" xfId="0" applyFont="1" applyAlignment="1"/>
    <xf numFmtId="164" fontId="2" fillId="0" borderId="0" xfId="0" applyFont="1" applyAlignment="1">
      <alignment vertical="center"/>
    </xf>
    <xf numFmtId="164" fontId="4" fillId="0" borderId="0" xfId="0" applyNumberFormat="1" applyFont="1" applyBorder="1" applyAlignment="1" applyProtection="1">
      <alignment horizontal="left" indent="1"/>
    </xf>
    <xf numFmtId="164" fontId="4"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protection locked="0"/>
    </xf>
    <xf numFmtId="164" fontId="5" fillId="0" borderId="0" xfId="0" applyNumberFormat="1" applyFont="1" applyAlignment="1" applyProtection="1">
      <alignment horizontal="left" indent="1"/>
    </xf>
    <xf numFmtId="167" fontId="4" fillId="0" borderId="0" xfId="0" applyNumberFormat="1" applyFont="1" applyAlignment="1" applyProtection="1">
      <alignment horizontal="right"/>
    </xf>
    <xf numFmtId="167" fontId="5" fillId="0" borderId="0" xfId="0" applyNumberFormat="1" applyFont="1" applyAlignment="1" applyProtection="1">
      <alignment horizontal="right"/>
    </xf>
    <xf numFmtId="167" fontId="7" fillId="0" borderId="0" xfId="0" applyNumberFormat="1" applyFont="1" applyAlignment="1" applyProtection="1">
      <alignment horizontal="right"/>
    </xf>
    <xf numFmtId="164" fontId="6" fillId="0" borderId="3"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164" fontId="6" fillId="0" borderId="3" xfId="0" applyNumberFormat="1" applyFont="1" applyFill="1" applyBorder="1" applyAlignment="1" applyProtection="1">
      <alignment horizontal="center" wrapText="1"/>
    </xf>
    <xf numFmtId="164" fontId="8" fillId="0" borderId="0" xfId="0" applyFont="1" applyAlignment="1">
      <alignment horizontal="right"/>
    </xf>
    <xf numFmtId="49" fontId="1" fillId="0" borderId="0" xfId="0" applyNumberFormat="1" applyFont="1" applyAlignment="1" applyProtection="1">
      <alignment horizontal="center" vertical="center" wrapText="1"/>
      <protection locked="0"/>
    </xf>
    <xf numFmtId="49" fontId="1" fillId="0" borderId="0" xfId="0" quotePrefix="1" applyNumberFormat="1" applyFont="1" applyAlignment="1" applyProtection="1">
      <alignment horizontal="center" vertical="center"/>
      <protection locked="0"/>
    </xf>
    <xf numFmtId="49" fontId="3"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2466975</xdr:colOff>
      <xdr:row>4</xdr:row>
      <xdr:rowOff>180975</xdr:rowOff>
    </xdr:to>
    <xdr:pic>
      <xdr:nvPicPr>
        <xdr:cNvPr id="1438" name="2 Imagen" descr="Oficio ISSSTE of"/>
        <xdr:cNvPicPr>
          <a:picLocks noChangeAspect="1" noChangeArrowheads="1"/>
        </xdr:cNvPicPr>
      </xdr:nvPicPr>
      <xdr:blipFill>
        <a:blip xmlns:r="http://schemas.openxmlformats.org/officeDocument/2006/relationships" r:embed="rId1" cstate="print"/>
        <a:srcRect l="7808" t="5580" r="58878" b="83549"/>
        <a:stretch>
          <a:fillRect/>
        </a:stretch>
      </xdr:blipFill>
      <xdr:spPr bwMode="auto">
        <a:xfrm>
          <a:off x="0" y="0"/>
          <a:ext cx="2466975" cy="981075"/>
        </a:xfrm>
        <a:prstGeom prst="rect">
          <a:avLst/>
        </a:prstGeom>
        <a:noFill/>
        <a:ln w="9525">
          <a:noFill/>
          <a:miter lim="800000"/>
          <a:headEnd/>
          <a:tailEnd/>
        </a:ln>
      </xdr:spPr>
    </xdr:pic>
    <xdr:clientData/>
  </xdr:twoCellAnchor>
  <xdr:twoCellAnchor editAs="oneCell">
    <xdr:from>
      <xdr:col>2</xdr:col>
      <xdr:colOff>1114425</xdr:colOff>
      <xdr:row>0</xdr:row>
      <xdr:rowOff>0</xdr:rowOff>
    </xdr:from>
    <xdr:to>
      <xdr:col>2</xdr:col>
      <xdr:colOff>3495675</xdr:colOff>
      <xdr:row>5</xdr:row>
      <xdr:rowOff>28575</xdr:rowOff>
    </xdr:to>
    <xdr:pic>
      <xdr:nvPicPr>
        <xdr:cNvPr id="1439" name="3 Imagen" descr="Oficio ISSSTE of"/>
        <xdr:cNvPicPr>
          <a:picLocks noChangeAspect="1" noChangeArrowheads="1"/>
        </xdr:cNvPicPr>
      </xdr:nvPicPr>
      <xdr:blipFill>
        <a:blip xmlns:r="http://schemas.openxmlformats.org/officeDocument/2006/relationships" r:embed="rId1" cstate="print"/>
        <a:srcRect l="68871" t="5580" r="6599" b="83549"/>
        <a:stretch>
          <a:fillRect/>
        </a:stretch>
      </xdr:blipFill>
      <xdr:spPr bwMode="auto">
        <a:xfrm>
          <a:off x="8867775" y="0"/>
          <a:ext cx="2381250" cy="1028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Hoja1">
    <pageSetUpPr fitToPage="1"/>
  </sheetPr>
  <dimension ref="A1:E62"/>
  <sheetViews>
    <sheetView showGridLines="0" tabSelected="1" zoomScale="90" zoomScaleNormal="90" zoomScaleSheetLayoutView="70" workbookViewId="0">
      <selection activeCell="A8" sqref="A8:C8"/>
    </sheetView>
  </sheetViews>
  <sheetFormatPr baseColWidth="10" defaultColWidth="12.625" defaultRowHeight="12.75" x14ac:dyDescent="0.2"/>
  <cols>
    <col min="1" max="1" width="61.375" style="18" customWidth="1"/>
    <col min="2" max="2" width="40.375" style="5" customWidth="1"/>
    <col min="3" max="3" width="46" style="4" customWidth="1"/>
    <col min="4" max="16384" width="12.625" style="4"/>
  </cols>
  <sheetData>
    <row r="1" spans="1:3" s="2" customFormat="1" ht="15.75" customHeight="1" x14ac:dyDescent="0.3">
      <c r="A1" s="15"/>
      <c r="B1" s="1"/>
      <c r="C1" s="1"/>
    </row>
    <row r="2" spans="1:3" s="2" customFormat="1" ht="15.75" customHeight="1" x14ac:dyDescent="0.3">
      <c r="A2" s="15"/>
      <c r="B2" s="1"/>
      <c r="C2" s="1"/>
    </row>
    <row r="3" spans="1:3" s="2" customFormat="1" ht="15.75" customHeight="1" x14ac:dyDescent="0.3">
      <c r="A3" s="15"/>
      <c r="B3" s="1"/>
      <c r="C3" s="1"/>
    </row>
    <row r="4" spans="1:3" s="2" customFormat="1" ht="15.75" customHeight="1" x14ac:dyDescent="0.3">
      <c r="A4" s="15"/>
      <c r="B4" s="1"/>
      <c r="C4" s="1"/>
    </row>
    <row r="5" spans="1:3" s="2" customFormat="1" ht="15.75" customHeight="1" x14ac:dyDescent="0.3">
      <c r="A5" s="15"/>
      <c r="B5" s="1"/>
      <c r="C5" s="1"/>
    </row>
    <row r="6" spans="1:3" s="2" customFormat="1" ht="16.5" customHeight="1" x14ac:dyDescent="0.3">
      <c r="A6" s="36" t="s">
        <v>22</v>
      </c>
      <c r="B6" s="36"/>
      <c r="C6" s="36"/>
    </row>
    <row r="7" spans="1:3" s="2" customFormat="1" ht="12.75" customHeight="1" x14ac:dyDescent="0.3">
      <c r="A7" s="15"/>
      <c r="B7" s="1"/>
      <c r="C7" s="3"/>
    </row>
    <row r="8" spans="1:3" s="25" customFormat="1" ht="38.25" customHeight="1" x14ac:dyDescent="0.15">
      <c r="A8" s="37" t="s">
        <v>21</v>
      </c>
      <c r="B8" s="38"/>
      <c r="C8" s="38"/>
    </row>
    <row r="9" spans="1:3" s="2" customFormat="1" ht="12.75" customHeight="1" x14ac:dyDescent="0.3">
      <c r="A9" s="16"/>
      <c r="B9" s="14"/>
      <c r="C9" s="14"/>
    </row>
    <row r="10" spans="1:3" ht="31.5" x14ac:dyDescent="0.25">
      <c r="A10" s="33" t="s">
        <v>0</v>
      </c>
      <c r="B10" s="34" t="s">
        <v>16</v>
      </c>
      <c r="C10" s="35" t="s">
        <v>14</v>
      </c>
    </row>
    <row r="11" spans="1:3" s="22" customFormat="1" ht="15" customHeight="1" x14ac:dyDescent="0.25">
      <c r="A11" s="19"/>
      <c r="B11" s="20"/>
      <c r="C11" s="21"/>
    </row>
    <row r="12" spans="1:3" s="22" customFormat="1" ht="15" customHeight="1" x14ac:dyDescent="0.25">
      <c r="A12" s="26" t="s">
        <v>1</v>
      </c>
      <c r="B12" s="10">
        <f>SUM(B13+B22)</f>
        <v>1050361</v>
      </c>
      <c r="C12" s="30">
        <f>SUM(C13+C22)</f>
        <v>168226842.30000004</v>
      </c>
    </row>
    <row r="13" spans="1:3" s="22" customFormat="1" ht="32.25" customHeight="1" x14ac:dyDescent="0.25">
      <c r="A13" s="27" t="s">
        <v>2</v>
      </c>
      <c r="B13" s="10">
        <f>SUM(B14:B21)</f>
        <v>1029738</v>
      </c>
      <c r="C13" s="30">
        <f>SUM(C14:C21)</f>
        <v>168198168.50000003</v>
      </c>
    </row>
    <row r="14" spans="1:3" s="22" customFormat="1" ht="32.25" customHeight="1" x14ac:dyDescent="0.25">
      <c r="A14" s="28" t="s">
        <v>3</v>
      </c>
      <c r="B14" s="12">
        <v>674224</v>
      </c>
      <c r="C14" s="31">
        <v>132813769.3</v>
      </c>
    </row>
    <row r="15" spans="1:3" s="22" customFormat="1" ht="32.25" customHeight="1" x14ac:dyDescent="0.25">
      <c r="A15" s="28" t="s">
        <v>17</v>
      </c>
      <c r="B15" s="12">
        <v>163410</v>
      </c>
      <c r="C15" s="31">
        <v>12996826.4</v>
      </c>
    </row>
    <row r="16" spans="1:3" s="22" customFormat="1" ht="32.25" customHeight="1" x14ac:dyDescent="0.25">
      <c r="A16" s="28" t="s">
        <v>18</v>
      </c>
      <c r="B16" s="12">
        <v>4792</v>
      </c>
      <c r="C16" s="31">
        <v>302732.79999999999</v>
      </c>
    </row>
    <row r="17" spans="1:3" s="22" customFormat="1" ht="32.25" customHeight="1" x14ac:dyDescent="0.25">
      <c r="A17" s="28" t="s">
        <v>4</v>
      </c>
      <c r="B17" s="12">
        <v>115998</v>
      </c>
      <c r="C17" s="31">
        <v>13548765.4</v>
      </c>
    </row>
    <row r="18" spans="1:3" s="22" customFormat="1" ht="32.25" customHeight="1" x14ac:dyDescent="0.25">
      <c r="A18" s="28" t="s">
        <v>5</v>
      </c>
      <c r="B18" s="12">
        <v>9822</v>
      </c>
      <c r="C18" s="31">
        <v>1394627.5</v>
      </c>
    </row>
    <row r="19" spans="1:3" s="22" customFormat="1" ht="32.25" customHeight="1" x14ac:dyDescent="0.25">
      <c r="A19" s="28" t="s">
        <v>13</v>
      </c>
      <c r="B19" s="12">
        <v>37584</v>
      </c>
      <c r="C19" s="31">
        <v>4235649.8</v>
      </c>
    </row>
    <row r="20" spans="1:3" s="22" customFormat="1" ht="32.25" customHeight="1" x14ac:dyDescent="0.25">
      <c r="A20" s="28" t="s">
        <v>6</v>
      </c>
      <c r="B20" s="12">
        <v>3023</v>
      </c>
      <c r="C20" s="31">
        <v>416713.5</v>
      </c>
    </row>
    <row r="21" spans="1:3" s="22" customFormat="1" ht="32.25" customHeight="1" x14ac:dyDescent="0.25">
      <c r="A21" s="28" t="s">
        <v>7</v>
      </c>
      <c r="B21" s="12">
        <v>20885</v>
      </c>
      <c r="C21" s="31">
        <v>2489083.7999999998</v>
      </c>
    </row>
    <row r="22" spans="1:3" s="22" customFormat="1" ht="32.25" customHeight="1" x14ac:dyDescent="0.25">
      <c r="A22" s="27" t="s">
        <v>8</v>
      </c>
      <c r="B22" s="10">
        <f>SUM(B23:B31)</f>
        <v>20623</v>
      </c>
      <c r="C22" s="30">
        <f>SUM(C23:C31)</f>
        <v>28673.8</v>
      </c>
    </row>
    <row r="23" spans="1:3" s="22" customFormat="1" ht="32.25" customHeight="1" x14ac:dyDescent="0.25">
      <c r="A23" s="29" t="s">
        <v>9</v>
      </c>
      <c r="B23" s="12">
        <v>8794</v>
      </c>
      <c r="C23" s="31">
        <v>0</v>
      </c>
    </row>
    <row r="24" spans="1:3" s="22" customFormat="1" ht="32.25" customHeight="1" x14ac:dyDescent="0.25">
      <c r="A24" s="29" t="s">
        <v>19</v>
      </c>
      <c r="B24" s="12">
        <v>2441</v>
      </c>
      <c r="C24" s="31">
        <v>0</v>
      </c>
    </row>
    <row r="25" spans="1:3" s="22" customFormat="1" ht="32.25" customHeight="1" x14ac:dyDescent="0.25">
      <c r="A25" s="29" t="s">
        <v>10</v>
      </c>
      <c r="B25" s="12">
        <v>2259</v>
      </c>
      <c r="C25" s="31">
        <v>0</v>
      </c>
    </row>
    <row r="26" spans="1:3" s="22" customFormat="1" ht="32.25" customHeight="1" x14ac:dyDescent="0.25">
      <c r="A26" s="28" t="s">
        <v>11</v>
      </c>
      <c r="B26" s="12">
        <v>435</v>
      </c>
      <c r="C26" s="32">
        <v>28673.8</v>
      </c>
    </row>
    <row r="27" spans="1:3" s="22" customFormat="1" ht="32.25" customHeight="1" x14ac:dyDescent="0.25">
      <c r="A27" s="28" t="s">
        <v>12</v>
      </c>
      <c r="B27" s="12">
        <v>1300</v>
      </c>
      <c r="C27" s="31">
        <v>0</v>
      </c>
    </row>
    <row r="28" spans="1:3" s="22" customFormat="1" ht="32.25" customHeight="1" x14ac:dyDescent="0.25">
      <c r="A28" s="28" t="s">
        <v>4</v>
      </c>
      <c r="B28" s="12">
        <v>2252</v>
      </c>
      <c r="C28" s="31">
        <v>0</v>
      </c>
    </row>
    <row r="29" spans="1:3" s="22" customFormat="1" ht="32.25" customHeight="1" x14ac:dyDescent="0.25">
      <c r="A29" s="28" t="s">
        <v>13</v>
      </c>
      <c r="B29" s="12">
        <v>1871</v>
      </c>
      <c r="C29" s="31">
        <v>0</v>
      </c>
    </row>
    <row r="30" spans="1:3" s="22" customFormat="1" ht="32.25" customHeight="1" x14ac:dyDescent="0.25">
      <c r="A30" s="28" t="s">
        <v>5</v>
      </c>
      <c r="B30" s="12">
        <v>624</v>
      </c>
      <c r="C30" s="31">
        <v>0</v>
      </c>
    </row>
    <row r="31" spans="1:3" s="22" customFormat="1" ht="32.25" customHeight="1" x14ac:dyDescent="0.25">
      <c r="A31" s="28" t="s">
        <v>6</v>
      </c>
      <c r="B31" s="12">
        <v>647</v>
      </c>
      <c r="C31" s="31">
        <v>0</v>
      </c>
    </row>
    <row r="32" spans="1:3" ht="13.5" customHeight="1" x14ac:dyDescent="0.2">
      <c r="A32" s="17"/>
      <c r="B32" s="13"/>
      <c r="C32" s="8"/>
    </row>
    <row r="33" spans="1:5" ht="27" customHeight="1" x14ac:dyDescent="0.2">
      <c r="A33" s="39" t="s">
        <v>20</v>
      </c>
      <c r="B33" s="39"/>
      <c r="C33" s="39"/>
    </row>
    <row r="34" spans="1:5" ht="13.5" customHeight="1" x14ac:dyDescent="0.2">
      <c r="A34" s="9" t="s">
        <v>15</v>
      </c>
    </row>
    <row r="35" spans="1:5" s="22" customFormat="1" ht="13.5" customHeight="1" x14ac:dyDescent="0.25">
      <c r="A35" s="23"/>
      <c r="B35" s="11"/>
    </row>
    <row r="36" spans="1:5" s="22" customFormat="1" ht="13.5" customHeight="1" x14ac:dyDescent="0.25">
      <c r="A36" s="24"/>
      <c r="B36" s="11"/>
    </row>
    <row r="37" spans="1:5" s="22" customFormat="1" ht="13.5" customHeight="1" x14ac:dyDescent="0.25">
      <c r="A37" s="24"/>
      <c r="B37" s="11"/>
    </row>
    <row r="38" spans="1:5" s="22" customFormat="1" ht="13.5" customHeight="1" x14ac:dyDescent="0.25">
      <c r="A38" s="24"/>
      <c r="B38" s="11"/>
    </row>
    <row r="39" spans="1:5" s="22" customFormat="1" ht="13.5" customHeight="1" x14ac:dyDescent="0.25">
      <c r="A39" s="24"/>
      <c r="B39" s="11"/>
    </row>
    <row r="40" spans="1:5" s="22" customFormat="1" ht="13.5" customHeight="1" x14ac:dyDescent="0.25">
      <c r="A40" s="24"/>
      <c r="B40" s="11"/>
    </row>
    <row r="41" spans="1:5" ht="13.5" customHeight="1" x14ac:dyDescent="0.2"/>
    <row r="42" spans="1:5" ht="13.5" customHeight="1" x14ac:dyDescent="0.2"/>
    <row r="43" spans="1:5" ht="13.5" customHeight="1" x14ac:dyDescent="0.2"/>
    <row r="44" spans="1:5" ht="13.5" customHeight="1" x14ac:dyDescent="0.2"/>
    <row r="46" spans="1:5" x14ac:dyDescent="0.2">
      <c r="C46" s="7"/>
      <c r="E46" s="6"/>
    </row>
    <row r="47" spans="1:5" x14ac:dyDescent="0.2">
      <c r="C47" s="7"/>
      <c r="E47" s="6"/>
    </row>
    <row r="48" spans="1:5" x14ac:dyDescent="0.2">
      <c r="C48" s="7"/>
      <c r="E48" s="6"/>
    </row>
    <row r="50" spans="3:5" x14ac:dyDescent="0.2">
      <c r="C50" s="7"/>
      <c r="E50" s="6"/>
    </row>
    <row r="52" spans="3:5" x14ac:dyDescent="0.2">
      <c r="C52" s="7"/>
      <c r="E52" s="6"/>
    </row>
    <row r="54" spans="3:5" x14ac:dyDescent="0.2">
      <c r="C54" s="7"/>
      <c r="E54" s="6"/>
    </row>
    <row r="56" spans="3:5" x14ac:dyDescent="0.2">
      <c r="C56" s="7"/>
      <c r="E56" s="6"/>
    </row>
    <row r="58" spans="3:5" x14ac:dyDescent="0.2">
      <c r="C58" s="7"/>
      <c r="E58" s="6"/>
    </row>
    <row r="60" spans="3:5" x14ac:dyDescent="0.2">
      <c r="C60" s="7"/>
      <c r="E60" s="6"/>
    </row>
    <row r="62" spans="3:5" x14ac:dyDescent="0.2">
      <c r="C62" s="7"/>
      <c r="E62" s="6"/>
    </row>
  </sheetData>
  <mergeCells count="3">
    <mergeCell ref="A6:C6"/>
    <mergeCell ref="A8:C8"/>
    <mergeCell ref="A33:C33"/>
  </mergeCells>
  <phoneticPr fontId="0" type="noConversion"/>
  <pageMargins left="0.98425196850393704" right="0" top="0" bottom="0.59055118110236227" header="0" footer="0"/>
  <pageSetup scale="68" firstPageNumber="190" orientation="landscape"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6</vt:i4>
      </vt:variant>
    </vt:vector>
  </HeadingPairs>
  <TitlesOfParts>
    <vt:vector size="7" baseType="lpstr">
      <vt:lpstr>2.1.5_2016</vt:lpstr>
      <vt:lpstr>\a</vt:lpstr>
      <vt:lpstr>\f</vt:lpstr>
      <vt:lpstr>\i</vt:lpstr>
      <vt:lpstr>A_IMPRESIÓN_IM</vt:lpstr>
      <vt:lpstr>'2.1.5_2016'!Área_de_impresión</vt:lpstr>
      <vt:lpstr>'2.1.5_2016'!Imprimir_área_IM</vt:lpstr>
    </vt:vector>
  </TitlesOfParts>
  <Company>ISSSTE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"ISSSTE ES TAREA DE eQUIPO"</dc:creator>
  <cp:lastModifiedBy>Martha Marisela Avila Jimenez</cp:lastModifiedBy>
  <cp:lastPrinted>2017-02-10T20:32:41Z</cp:lastPrinted>
  <dcterms:created xsi:type="dcterms:W3CDTF">2004-01-22T14:25:49Z</dcterms:created>
  <dcterms:modified xsi:type="dcterms:W3CDTF">2017-05-04T17:09:34Z</dcterms:modified>
</cp:coreProperties>
</file>